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6B92214D-824B-455E-8933-58B748B51B9C}"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<sst xmlns="http://schemas.openxmlformats.org/spreadsheetml/2006/main" count="8065" uniqueCount="1828">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</sst>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6" sqref="A16:L1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679</v>
      </c>
      <c r="B10" s="154"/>
      <c r="C10" s="146" t="str">
        <f>VLOOKUP(A10,Listado!A6:R456,6,0)</f>
        <v>G. PROYECTOS FERROVIARIOS</v>
      </c>
      <c r="D10" s="146"/>
      <c r="E10" s="146"/>
      <c r="F10" s="146"/>
      <c r="G10" s="146" t="str">
        <f>VLOOKUP(A10,Listado!A6:R456,7,0)</f>
        <v>Experto/a 2</v>
      </c>
      <c r="H10" s="146"/>
      <c r="I10" s="147" t="str">
        <f>VLOOKUP(A10,Listado!A6:R456,2,0)</f>
        <v>Director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95wYfSIJiGS1Tt0gn807VkyOkLwLmUeMrcNcrM43IWfcTEg2B+dhdrvTKLEV0WVfGcxAy4A12leqZ/nPfEeL4w==" saltValue="1Pd85sJxyM2YDMxLy/SHS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2022-09-29T13:35:51Z</dcterms:modified>
</cp:coreProperties>
</file>